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1108" windowHeight="11196"/>
  </bookViews>
  <sheets>
    <sheet name="Sheet1" sheetId="1" r:id="rId1"/>
  </sheets>
  <calcPr calcId="145621" concurrentCalc="0"/>
</workbook>
</file>

<file path=xl/calcChain.xml><?xml version="1.0" encoding="utf-8"?>
<calcChain xmlns="http://schemas.openxmlformats.org/spreadsheetml/2006/main">
  <c r="Q2" i="1" l="1"/>
  <c r="O2" i="1"/>
  <c r="O3" i="1"/>
  <c r="O4" i="1"/>
  <c r="O5" i="1"/>
  <c r="O6" i="1"/>
  <c r="O7" i="1"/>
  <c r="O8" i="1"/>
  <c r="O9" i="1"/>
  <c r="O10" i="1"/>
  <c r="O11" i="1"/>
  <c r="O12" i="1"/>
  <c r="E2" i="1"/>
  <c r="G2" i="1"/>
  <c r="I2" i="1"/>
  <c r="K2" i="1"/>
  <c r="M2" i="1"/>
  <c r="E3" i="1"/>
  <c r="E4" i="1"/>
  <c r="E5" i="1"/>
  <c r="E6" i="1"/>
  <c r="E7" i="1"/>
  <c r="E8" i="1"/>
  <c r="E9" i="1"/>
  <c r="E10" i="1"/>
  <c r="E11" i="1"/>
  <c r="E12" i="1"/>
  <c r="Q1" i="1"/>
  <c r="O1" i="1"/>
  <c r="M1" i="1"/>
  <c r="K1" i="1"/>
  <c r="I1" i="1"/>
  <c r="G1" i="1"/>
  <c r="E1" i="1"/>
  <c r="C1" i="1"/>
  <c r="C3" i="1"/>
  <c r="C4" i="1"/>
  <c r="C5" i="1"/>
  <c r="C6" i="1"/>
  <c r="C7" i="1"/>
  <c r="C8" i="1"/>
  <c r="C9" i="1"/>
  <c r="C10" i="1"/>
  <c r="C11" i="1"/>
  <c r="C12" i="1"/>
  <c r="C2" i="1"/>
  <c r="G3" i="1"/>
  <c r="G4" i="1"/>
  <c r="G5" i="1"/>
  <c r="G6" i="1"/>
  <c r="G7" i="1"/>
  <c r="G8" i="1"/>
  <c r="G9" i="1"/>
  <c r="G10" i="1"/>
  <c r="G11" i="1"/>
  <c r="G12" i="1"/>
  <c r="I3" i="1"/>
  <c r="I4" i="1"/>
  <c r="I5" i="1"/>
  <c r="I6" i="1"/>
  <c r="I7" i="1"/>
  <c r="I8" i="1"/>
  <c r="I9" i="1"/>
  <c r="I10" i="1"/>
  <c r="I11" i="1"/>
  <c r="I12" i="1"/>
  <c r="K3" i="1"/>
  <c r="K4" i="1"/>
  <c r="K5" i="1"/>
  <c r="K6" i="1"/>
  <c r="K7" i="1"/>
  <c r="K8" i="1"/>
  <c r="K9" i="1"/>
  <c r="K10" i="1"/>
  <c r="K11" i="1"/>
  <c r="K12" i="1"/>
  <c r="M3" i="1"/>
  <c r="M4" i="1"/>
  <c r="M5" i="1"/>
  <c r="M6" i="1"/>
  <c r="M7" i="1"/>
  <c r="M8" i="1"/>
  <c r="M9" i="1"/>
  <c r="M10" i="1"/>
  <c r="M11" i="1"/>
  <c r="M12" i="1"/>
  <c r="Q3" i="1"/>
  <c r="Q4" i="1"/>
  <c r="Q5" i="1"/>
  <c r="Q6" i="1"/>
  <c r="Q7" i="1"/>
  <c r="Q8" i="1"/>
  <c r="Q9" i="1"/>
  <c r="Q10" i="1"/>
  <c r="Q11" i="1"/>
  <c r="Q12" i="1"/>
</calcChain>
</file>

<file path=xl/sharedStrings.xml><?xml version="1.0" encoding="utf-8"?>
<sst xmlns="http://schemas.openxmlformats.org/spreadsheetml/2006/main" count="22" uniqueCount="22">
  <si>
    <t>Emp #</t>
  </si>
  <si>
    <t>Employee Name</t>
  </si>
  <si>
    <t>12/13</t>
  </si>
  <si>
    <t>11/12</t>
  </si>
  <si>
    <t>10/11</t>
  </si>
  <si>
    <t>09/10</t>
  </si>
  <si>
    <t>08/09</t>
  </si>
  <si>
    <t>07/08</t>
  </si>
  <si>
    <t>06/07</t>
  </si>
  <si>
    <t>05/06</t>
  </si>
  <si>
    <t>04/05</t>
  </si>
  <si>
    <t>Soap, J</t>
  </si>
  <si>
    <t>Peanuts, J</t>
  </si>
  <si>
    <t>James, J</t>
  </si>
  <si>
    <t>Jona J</t>
  </si>
  <si>
    <t>Esi, J</t>
  </si>
  <si>
    <t>Dollie, J</t>
  </si>
  <si>
    <t>Dag, J</t>
  </si>
  <si>
    <t>Pee, J</t>
  </si>
  <si>
    <t>Holla, J</t>
  </si>
  <si>
    <t>Tab, J</t>
  </si>
  <si>
    <t>JOS,J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</si>
</sst>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5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3" workbookViewId="0">
      <selection activeCell="Q17" sqref="Q17"/>
    </sheetView>
  </sheetViews>
  <sheetFormatPr defaultRowHeight="14.4" x14ac:dyDescent="0.3"/>
  <cols>
    <col min="2" max="2" width="12.88671875" bestFit="1" customWidth="1"/>
    <col min="3" max="3" width="12.88671875" customWidth="1"/>
    <col min="5" max="5" width="11.21875" bestFit="1" customWidth="1"/>
    <col min="7" max="7" width="12.44140625" bestFit="1" customWidth="1"/>
    <col min="9" max="9" width="11.21875" bestFit="1" customWidth="1"/>
    <col min="11" max="11" width="11.21875" bestFit="1" customWidth="1"/>
    <col min="13" max="13" width="11.21875" bestFit="1" customWidth="1"/>
    <col min="15" max="15" width="11.21875" bestFit="1" customWidth="1"/>
    <col min="17" max="17" width="11.21875" bestFit="1" customWidth="1"/>
  </cols>
  <sheetData>
    <row r="1" spans="1:19" x14ac:dyDescent="0.3">
      <c r="A1" s="1" t="s">
        <v>0</v>
      </c>
      <c r="B1" s="1" t="s">
        <v>1</v>
      </c>
      <c r="C1" s="1" t="str">
        <f>CONCATENATE(D1," Bonus?")</f>
        <v>12/13 Bonus?</v>
      </c>
      <c r="D1" s="1" t="s">
        <v>2</v>
      </c>
      <c r="E1" s="1" t="str">
        <f>CONCATENATE(F1," Bonus?")</f>
        <v>11/12 Bonus?</v>
      </c>
      <c r="F1" s="1" t="s">
        <v>3</v>
      </c>
      <c r="G1" s="1" t="str">
        <f>CONCATENATE(H1," Bonus?")</f>
        <v>10/11 Bonus?</v>
      </c>
      <c r="H1" s="1" t="s">
        <v>4</v>
      </c>
      <c r="I1" s="1" t="str">
        <f>CONCATENATE(J1," Bonus?")</f>
        <v>09/10 Bonus?</v>
      </c>
      <c r="J1" s="1" t="s">
        <v>5</v>
      </c>
      <c r="K1" s="1" t="str">
        <f>CONCATENATE(L1," Bonus?")</f>
        <v>08/09 Bonus?</v>
      </c>
      <c r="L1" s="1" t="s">
        <v>6</v>
      </c>
      <c r="M1" s="1" t="str">
        <f>CONCATENATE(N1," Bonus?")</f>
        <v>07/08 Bonus?</v>
      </c>
      <c r="N1" s="1" t="s">
        <v>7</v>
      </c>
      <c r="O1" s="1" t="str">
        <f>CONCATENATE(P1," Bonus?")</f>
        <v>06/07 Bonus?</v>
      </c>
      <c r="P1" s="1" t="s">
        <v>8</v>
      </c>
      <c r="Q1" s="1" t="str">
        <f>CONCATENATE(R1," Bonus?")</f>
        <v>05/06 Bonus?</v>
      </c>
      <c r="R1" s="1" t="s">
        <v>9</v>
      </c>
      <c r="S1" s="1" t="s">
        <v>10</v>
      </c>
    </row>
    <row r="2" spans="1:19" x14ac:dyDescent="0.3">
      <c r="A2" s="2">
        <v>12345</v>
      </c>
      <c r="B2" s="3" t="s">
        <v>21</v>
      </c>
      <c r="C2" s="5" t="str">
        <f>IF(D2&gt;=4,(IF(F2&gt;=4,"Yes","No")),"No")</f>
        <v>No</v>
      </c>
      <c r="D2" s="4">
        <v>3.77</v>
      </c>
      <c r="E2" s="5" t="str">
        <f>IF(F2&gt;=4,(IF(H2&gt;=4,"Yes","No")),"No")</f>
        <v>No</v>
      </c>
      <c r="F2" s="4">
        <v>3</v>
      </c>
      <c r="G2" s="5" t="str">
        <f>IF(H2&gt;=4,(IF(J2&gt;=4,"Yes","No")),"No")</f>
        <v>No</v>
      </c>
      <c r="H2" s="4">
        <v>3.4</v>
      </c>
      <c r="I2" s="5" t="str">
        <f>IF(J2&gt;=4,(IF(L2&gt;=4,"Yes","No")),"No")</f>
        <v>No</v>
      </c>
      <c r="J2" s="4">
        <v>3.55</v>
      </c>
      <c r="K2" s="5" t="str">
        <f>IF(L2&gt;=4,(IF(N2&gt;=4,"Yes","No")),"No")</f>
        <v>No</v>
      </c>
      <c r="L2" s="4">
        <v>3.73</v>
      </c>
      <c r="M2" s="5" t="str">
        <f>IF(N2&gt;=4,(IF(P2&gt;=4,"Yes","No")),"No")</f>
        <v>No</v>
      </c>
      <c r="N2" s="4">
        <v>3.4</v>
      </c>
      <c r="O2" s="5" t="str">
        <f>IF(P2&gt;=4,(IF(R2&gt;=4,"Yes","No")),"No")</f>
        <v>No</v>
      </c>
      <c r="P2" s="4">
        <v>4.4000000000000004</v>
      </c>
      <c r="Q2" s="5" t="str">
        <f>IF(S2&gt;=4,(IF(R2&gt;=4,"Yes","No")),"No")</f>
        <v>No</v>
      </c>
      <c r="R2" s="4">
        <v>3.38</v>
      </c>
      <c r="S2" s="4">
        <v>0</v>
      </c>
    </row>
    <row r="3" spans="1:19" x14ac:dyDescent="0.3">
      <c r="A3" s="2">
        <v>12346</v>
      </c>
      <c r="B3" s="3" t="s">
        <v>11</v>
      </c>
      <c r="C3" s="5" t="str">
        <f t="shared" ref="C3:E12" si="0">IF(D3&gt;=4,(IF(F3&gt;=4,"Yes","No")),"No")</f>
        <v>No</v>
      </c>
      <c r="D3" s="4">
        <v>3</v>
      </c>
      <c r="E3" s="5" t="str">
        <f t="shared" ref="E3:E12" si="1">IF(F3&gt;=4,(IF(H3&gt;=4,"Yes","No")),"No")</f>
        <v>Yes</v>
      </c>
      <c r="F3" s="4">
        <v>4</v>
      </c>
      <c r="G3" s="5" t="str">
        <f t="shared" ref="G3:G12" si="2">IF(H3&gt;=4,(IF(J3&gt;=4,"Yes","No")),"No")</f>
        <v>No</v>
      </c>
      <c r="H3" s="4">
        <v>4.3899999999999997</v>
      </c>
      <c r="I3" s="5" t="str">
        <f t="shared" ref="I3:I12" si="3">IF(J3&gt;=4,(IF(L3&gt;=4,"Yes","No")),"No")</f>
        <v>No</v>
      </c>
      <c r="J3" s="4">
        <v>3.94</v>
      </c>
      <c r="K3" s="5" t="str">
        <f t="shared" ref="K3:K12" si="4">IF(L3&gt;=4,(IF(N3&gt;=4,"Yes","No")),"No")</f>
        <v>No</v>
      </c>
      <c r="L3" s="4">
        <v>3.85</v>
      </c>
      <c r="M3" s="5" t="str">
        <f t="shared" ref="M3:M12" si="5">IF(N3&gt;=4,(IF(P3&gt;=4,"Yes","No")),"No")</f>
        <v>Yes</v>
      </c>
      <c r="N3" s="4">
        <v>4</v>
      </c>
      <c r="O3" s="5" t="e">
        <f t="shared" ref="O3:O12" si="6">IF(P3&gt;=4,(IF(R3&gt;=4,"Yes","No")),"No")</f>
        <v>#N/A</v>
      </c>
      <c r="P3" s="4">
        <v>4</v>
      </c>
      <c r="Q3" s="5" t="e">
        <f t="shared" ref="Q3:Q12" si="7">IF(S3&gt;=4,(IF(R3&gt;=4,"Yes","No")),"No")</f>
        <v>#N/A</v>
      </c>
      <c r="R3" s="4" t="e">
        <v>#N/A</v>
      </c>
      <c r="S3" s="4">
        <v>4</v>
      </c>
    </row>
    <row r="4" spans="1:19" x14ac:dyDescent="0.3">
      <c r="A4" s="2">
        <v>12347</v>
      </c>
      <c r="B4" s="3" t="s">
        <v>12</v>
      </c>
      <c r="C4" s="5" t="str">
        <f t="shared" si="0"/>
        <v>Yes</v>
      </c>
      <c r="D4" s="4">
        <v>4</v>
      </c>
      <c r="E4" s="5" t="str">
        <f t="shared" si="1"/>
        <v>Yes</v>
      </c>
      <c r="F4" s="4">
        <v>5</v>
      </c>
      <c r="G4" s="5" t="str">
        <f t="shared" si="2"/>
        <v>No</v>
      </c>
      <c r="H4" s="4">
        <v>4.5</v>
      </c>
      <c r="I4" s="5" t="str">
        <f t="shared" si="3"/>
        <v>No</v>
      </c>
      <c r="J4" s="4">
        <v>3.9</v>
      </c>
      <c r="K4" s="5" t="str">
        <f t="shared" si="4"/>
        <v>No</v>
      </c>
      <c r="L4" s="4">
        <v>3.8</v>
      </c>
      <c r="M4" s="5" t="str">
        <f t="shared" si="5"/>
        <v>No</v>
      </c>
      <c r="N4" s="4">
        <v>3.9</v>
      </c>
      <c r="O4" s="5" t="str">
        <f t="shared" si="6"/>
        <v>No</v>
      </c>
      <c r="P4" s="4">
        <v>3.766</v>
      </c>
      <c r="Q4" s="5" t="str">
        <f t="shared" si="7"/>
        <v>No</v>
      </c>
      <c r="R4" s="4">
        <v>3.38</v>
      </c>
      <c r="S4" s="4">
        <v>4</v>
      </c>
    </row>
    <row r="5" spans="1:19" x14ac:dyDescent="0.3">
      <c r="A5" s="2">
        <v>12348</v>
      </c>
      <c r="B5" s="3" t="s">
        <v>13</v>
      </c>
      <c r="C5" s="5" t="str">
        <f t="shared" si="0"/>
        <v>No</v>
      </c>
      <c r="D5" s="4">
        <v>3.77</v>
      </c>
      <c r="E5" s="5" t="str">
        <f t="shared" si="1"/>
        <v>No</v>
      </c>
      <c r="F5" s="4">
        <v>3.5</v>
      </c>
      <c r="G5" s="5" t="str">
        <f t="shared" si="2"/>
        <v>No</v>
      </c>
      <c r="H5" s="4">
        <v>3.52</v>
      </c>
      <c r="I5" s="5" t="str">
        <f t="shared" si="3"/>
        <v>No</v>
      </c>
      <c r="J5" s="4">
        <v>3.25</v>
      </c>
      <c r="K5" s="5" t="str">
        <f t="shared" si="4"/>
        <v>No</v>
      </c>
      <c r="L5" s="4">
        <v>4</v>
      </c>
      <c r="M5" s="5" t="str">
        <f t="shared" si="5"/>
        <v>No</v>
      </c>
      <c r="N5" s="4">
        <v>3.9</v>
      </c>
      <c r="O5" s="5" t="str">
        <f t="shared" si="6"/>
        <v>No</v>
      </c>
      <c r="P5" s="4">
        <v>4.016</v>
      </c>
      <c r="Q5" s="5" t="str">
        <f t="shared" si="7"/>
        <v>No</v>
      </c>
      <c r="R5" s="4">
        <v>3.38</v>
      </c>
      <c r="S5" s="4">
        <v>4.45</v>
      </c>
    </row>
    <row r="6" spans="1:19" x14ac:dyDescent="0.3">
      <c r="A6" s="2">
        <v>12349</v>
      </c>
      <c r="B6" s="3" t="s">
        <v>14</v>
      </c>
      <c r="C6" s="5" t="str">
        <f t="shared" si="0"/>
        <v>No</v>
      </c>
      <c r="D6" s="4">
        <v>3.77</v>
      </c>
      <c r="E6" s="5" t="str">
        <f t="shared" si="1"/>
        <v>No</v>
      </c>
      <c r="F6" s="4">
        <v>3.5</v>
      </c>
      <c r="G6" s="5" t="e">
        <f t="shared" si="2"/>
        <v>#N/A</v>
      </c>
      <c r="H6" s="4" t="e">
        <v>#N/A</v>
      </c>
      <c r="I6" s="5" t="e">
        <f t="shared" si="3"/>
        <v>#N/A</v>
      </c>
      <c r="J6" s="4" t="e">
        <v>#N/A</v>
      </c>
      <c r="K6" s="5" t="str">
        <f t="shared" si="4"/>
        <v>Yes</v>
      </c>
      <c r="L6" s="4">
        <v>5.2</v>
      </c>
      <c r="M6" s="5" t="str">
        <f t="shared" si="5"/>
        <v>Yes</v>
      </c>
      <c r="N6" s="4">
        <v>4.2</v>
      </c>
      <c r="O6" s="5" t="str">
        <f t="shared" si="6"/>
        <v>No</v>
      </c>
      <c r="P6" s="4">
        <v>4.1500000000000004</v>
      </c>
      <c r="Q6" s="5" t="str">
        <f t="shared" si="7"/>
        <v>No</v>
      </c>
      <c r="R6" s="4">
        <v>3.62</v>
      </c>
      <c r="S6" s="4">
        <v>4.2</v>
      </c>
    </row>
    <row r="7" spans="1:19" x14ac:dyDescent="0.3">
      <c r="A7" s="2">
        <v>12350</v>
      </c>
      <c r="B7" s="3" t="s">
        <v>15</v>
      </c>
      <c r="C7" s="5" t="str">
        <f t="shared" si="0"/>
        <v>No</v>
      </c>
      <c r="D7" s="4">
        <v>3.77</v>
      </c>
      <c r="E7" s="5" t="str">
        <f t="shared" si="1"/>
        <v>No</v>
      </c>
      <c r="F7" s="4">
        <v>3.5</v>
      </c>
      <c r="G7" s="5" t="str">
        <f t="shared" si="2"/>
        <v>No</v>
      </c>
      <c r="H7" s="4">
        <v>3.19</v>
      </c>
      <c r="I7" s="5" t="str">
        <f t="shared" si="3"/>
        <v>No</v>
      </c>
      <c r="J7" s="4">
        <v>3.37</v>
      </c>
      <c r="K7" s="5" t="str">
        <f t="shared" si="4"/>
        <v>Yes</v>
      </c>
      <c r="L7" s="4">
        <v>5</v>
      </c>
      <c r="M7" s="5" t="str">
        <f t="shared" si="5"/>
        <v>Yes</v>
      </c>
      <c r="N7" s="4">
        <v>4.8</v>
      </c>
      <c r="O7" s="5" t="str">
        <f t="shared" si="6"/>
        <v>Yes</v>
      </c>
      <c r="P7" s="4">
        <v>4.8499999999999996</v>
      </c>
      <c r="Q7" s="5" t="str">
        <f t="shared" si="7"/>
        <v>Yes</v>
      </c>
      <c r="R7" s="4">
        <v>4.8</v>
      </c>
      <c r="S7" s="4">
        <v>4.93</v>
      </c>
    </row>
    <row r="8" spans="1:19" x14ac:dyDescent="0.3">
      <c r="A8" s="2">
        <v>12351</v>
      </c>
      <c r="B8" s="3" t="s">
        <v>16</v>
      </c>
      <c r="C8" s="5" t="str">
        <f t="shared" si="0"/>
        <v>No</v>
      </c>
      <c r="D8" s="4">
        <v>3.77</v>
      </c>
      <c r="E8" s="5" t="str">
        <f t="shared" si="1"/>
        <v>No</v>
      </c>
      <c r="F8" s="4">
        <v>3.5</v>
      </c>
      <c r="G8" s="5" t="str">
        <f t="shared" si="2"/>
        <v>No</v>
      </c>
      <c r="H8" s="4">
        <v>3.5</v>
      </c>
      <c r="I8" s="5" t="e">
        <f t="shared" si="3"/>
        <v>#N/A</v>
      </c>
      <c r="J8" s="4" t="e">
        <v>#N/A</v>
      </c>
      <c r="K8" s="5" t="str">
        <f t="shared" si="4"/>
        <v>No</v>
      </c>
      <c r="L8" s="4">
        <v>3.6</v>
      </c>
      <c r="M8" s="5" t="str">
        <f t="shared" si="5"/>
        <v>No</v>
      </c>
      <c r="N8" s="4">
        <v>2.9</v>
      </c>
      <c r="O8" s="5" t="str">
        <f t="shared" si="6"/>
        <v>Yes</v>
      </c>
      <c r="P8" s="4">
        <v>4</v>
      </c>
      <c r="Q8" s="5" t="str">
        <f t="shared" si="7"/>
        <v>No</v>
      </c>
      <c r="R8" s="4">
        <v>4</v>
      </c>
      <c r="S8" s="4">
        <v>3.2</v>
      </c>
    </row>
    <row r="9" spans="1:19" x14ac:dyDescent="0.3">
      <c r="A9" s="2">
        <v>12352</v>
      </c>
      <c r="B9" s="3" t="s">
        <v>17</v>
      </c>
      <c r="C9" s="5" t="str">
        <f t="shared" si="0"/>
        <v>No</v>
      </c>
      <c r="D9" s="4">
        <v>3.77</v>
      </c>
      <c r="E9" s="5" t="str">
        <f t="shared" si="1"/>
        <v>No</v>
      </c>
      <c r="F9" s="4">
        <v>3.5</v>
      </c>
      <c r="G9" s="5" t="str">
        <f t="shared" si="2"/>
        <v>No</v>
      </c>
      <c r="H9" s="4">
        <v>4</v>
      </c>
      <c r="I9" s="5" t="str">
        <f t="shared" si="3"/>
        <v>No</v>
      </c>
      <c r="J9" s="4">
        <v>3.9</v>
      </c>
      <c r="K9" s="5" t="str">
        <f t="shared" si="4"/>
        <v>No</v>
      </c>
      <c r="L9" s="4">
        <v>3.93</v>
      </c>
      <c r="M9" s="5" t="str">
        <f t="shared" si="5"/>
        <v>Yes</v>
      </c>
      <c r="N9" s="4">
        <v>4</v>
      </c>
      <c r="O9" s="5" t="str">
        <f t="shared" si="6"/>
        <v>No</v>
      </c>
      <c r="P9" s="4">
        <v>4</v>
      </c>
      <c r="Q9" s="5" t="e">
        <f t="shared" si="7"/>
        <v>#N/A</v>
      </c>
      <c r="R9" s="4">
        <v>3.38</v>
      </c>
      <c r="S9" s="4" t="e">
        <v>#N/A</v>
      </c>
    </row>
    <row r="10" spans="1:19" x14ac:dyDescent="0.3">
      <c r="A10" s="2">
        <v>12353</v>
      </c>
      <c r="B10" s="3" t="s">
        <v>18</v>
      </c>
      <c r="C10" s="5" t="str">
        <f t="shared" si="0"/>
        <v>No</v>
      </c>
      <c r="D10" s="4">
        <v>3.77</v>
      </c>
      <c r="E10" s="5" t="str">
        <f t="shared" si="1"/>
        <v>No</v>
      </c>
      <c r="F10" s="4">
        <v>3.5</v>
      </c>
      <c r="G10" s="5" t="str">
        <f t="shared" si="2"/>
        <v>No</v>
      </c>
      <c r="H10" s="4">
        <v>4.68</v>
      </c>
      <c r="I10" s="5" t="str">
        <f t="shared" si="3"/>
        <v>No</v>
      </c>
      <c r="J10" s="4">
        <v>3.93</v>
      </c>
      <c r="K10" s="5" t="str">
        <f t="shared" si="4"/>
        <v>Yes</v>
      </c>
      <c r="L10" s="4">
        <v>4</v>
      </c>
      <c r="M10" s="5" t="str">
        <f t="shared" si="5"/>
        <v>Yes</v>
      </c>
      <c r="N10" s="4">
        <v>4.0999999999999996</v>
      </c>
      <c r="O10" s="5" t="str">
        <f t="shared" si="6"/>
        <v>Yes</v>
      </c>
      <c r="P10" s="4">
        <v>5</v>
      </c>
      <c r="Q10" s="5" t="str">
        <f t="shared" si="7"/>
        <v>Yes</v>
      </c>
      <c r="R10" s="4">
        <v>4.8</v>
      </c>
      <c r="S10" s="4">
        <v>4.5</v>
      </c>
    </row>
    <row r="11" spans="1:19" x14ac:dyDescent="0.3">
      <c r="A11" s="2">
        <v>12354</v>
      </c>
      <c r="B11" s="3" t="s">
        <v>19</v>
      </c>
      <c r="C11" s="5" t="str">
        <f t="shared" si="0"/>
        <v>No</v>
      </c>
      <c r="D11" s="4">
        <v>3.77</v>
      </c>
      <c r="E11" s="5" t="str">
        <f t="shared" si="1"/>
        <v>No</v>
      </c>
      <c r="F11" s="4">
        <v>3.5</v>
      </c>
      <c r="G11" s="5" t="str">
        <f t="shared" si="2"/>
        <v>No</v>
      </c>
      <c r="H11" s="4">
        <v>3.35</v>
      </c>
      <c r="I11" s="5" t="str">
        <f t="shared" si="3"/>
        <v>No</v>
      </c>
      <c r="J11" s="4">
        <v>3.85</v>
      </c>
      <c r="K11" s="5" t="str">
        <f t="shared" si="4"/>
        <v>Yes</v>
      </c>
      <c r="L11" s="4">
        <v>4.38</v>
      </c>
      <c r="M11" s="5" t="str">
        <f t="shared" si="5"/>
        <v>Yes</v>
      </c>
      <c r="N11" s="4">
        <v>4.5999999999999996</v>
      </c>
      <c r="O11" s="5" t="str">
        <f t="shared" si="6"/>
        <v>No</v>
      </c>
      <c r="P11" s="4">
        <v>4.04</v>
      </c>
      <c r="Q11" s="5" t="str">
        <f t="shared" si="7"/>
        <v>No</v>
      </c>
      <c r="R11" s="4">
        <v>3.9</v>
      </c>
      <c r="S11" s="4">
        <v>4</v>
      </c>
    </row>
    <row r="12" spans="1:19" x14ac:dyDescent="0.3">
      <c r="A12" s="2">
        <v>12355</v>
      </c>
      <c r="B12" s="3" t="s">
        <v>20</v>
      </c>
      <c r="C12" s="5" t="str">
        <f t="shared" si="0"/>
        <v>No</v>
      </c>
      <c r="D12" s="4">
        <v>3.77</v>
      </c>
      <c r="E12" s="5" t="str">
        <f t="shared" si="1"/>
        <v>No</v>
      </c>
      <c r="F12" s="4">
        <v>3.5</v>
      </c>
      <c r="G12" s="5" t="str">
        <f t="shared" si="2"/>
        <v>No</v>
      </c>
      <c r="H12" s="4">
        <v>4.0599999999999996</v>
      </c>
      <c r="I12" s="5" t="str">
        <f t="shared" si="3"/>
        <v>No</v>
      </c>
      <c r="J12" s="4">
        <v>3.8</v>
      </c>
      <c r="K12" s="5" t="str">
        <f t="shared" si="4"/>
        <v>Yes</v>
      </c>
      <c r="L12" s="4">
        <v>4.2699999999999996</v>
      </c>
      <c r="M12" s="5" t="str">
        <f t="shared" si="5"/>
        <v>Yes</v>
      </c>
      <c r="N12" s="4">
        <v>4</v>
      </c>
      <c r="O12" s="5" t="str">
        <f t="shared" si="6"/>
        <v>No</v>
      </c>
      <c r="P12" s="4">
        <v>4.05</v>
      </c>
      <c r="Q12" s="5" t="e">
        <f t="shared" si="7"/>
        <v>#N/A</v>
      </c>
      <c r="R12" s="4">
        <v>3.38</v>
      </c>
      <c r="S12" s="4" t="e">
        <v>#N/A</v>
      </c>
    </row>
  </sheetData>
  <conditionalFormatting sqref="R2:S12 P2:P12 N2:N12 L2:L12 H2:H12 J2:J12 D2:D12 F2:F12">
    <cfRule type="cellIs" dxfId="46" priority="23" operator="greaterThanOrEqual">
      <formula>4</formula>
    </cfRule>
  </conditionalFormatting>
  <conditionalFormatting sqref="C2:C12">
    <cfRule type="cellIs" dxfId="42" priority="14" operator="equal">
      <formula>"No"</formula>
    </cfRule>
    <cfRule type="cellIs" dxfId="43" priority="13" operator="equal">
      <formula>"Yes"</formula>
    </cfRule>
  </conditionalFormatting>
  <conditionalFormatting sqref="E2:E12">
    <cfRule type="cellIs" dxfId="36" priority="11" operator="equal">
      <formula>"Yes"</formula>
    </cfRule>
    <cfRule type="cellIs" dxfId="37" priority="12" operator="equal">
      <formula>"No"</formula>
    </cfRule>
  </conditionalFormatting>
  <conditionalFormatting sqref="G2:G12">
    <cfRule type="cellIs" dxfId="30" priority="9" operator="equal">
      <formula>"Yes"</formula>
    </cfRule>
    <cfRule type="cellIs" dxfId="31" priority="10" operator="equal">
      <formula>"No"</formula>
    </cfRule>
  </conditionalFormatting>
  <conditionalFormatting sqref="K2:K12">
    <cfRule type="cellIs" dxfId="24" priority="7" operator="equal">
      <formula>"Yes"</formula>
    </cfRule>
    <cfRule type="cellIs" dxfId="25" priority="8" operator="equal">
      <formula>"No"</formula>
    </cfRule>
  </conditionalFormatting>
  <conditionalFormatting sqref="M2:M12">
    <cfRule type="cellIs" dxfId="18" priority="5" operator="equal">
      <formula>"Yes"</formula>
    </cfRule>
    <cfRule type="cellIs" dxfId="19" priority="6" operator="equal">
      <formula>"No"</formula>
    </cfRule>
  </conditionalFormatting>
  <conditionalFormatting sqref="O2:O12">
    <cfRule type="cellIs" dxfId="8" priority="3" operator="equal">
      <formula>"Yes"</formula>
    </cfRule>
    <cfRule type="cellIs" dxfId="9" priority="4" operator="equal">
      <formula>"No"</formula>
    </cfRule>
  </conditionalFormatting>
  <conditionalFormatting sqref="Q2:Q12">
    <cfRule type="cellIs" dxfId="2" priority="1" operator="equal">
      <formula>"Yes"</formula>
    </cfRule>
    <cfRule type="cellIs" dxfId="3" priority="2" operator="equal">
      <formula>"No"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Parliament of South Africa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IaDHS</cp:lastModifiedBy>
  <dcterms:created xsi:type="dcterms:W3CDTF">2014-07-29T07:37:55Z</dcterms:created>
  <dcterms:modified xsi:type="dcterms:W3CDTF">2014-08-12T19:34:09Z</dcterms:modified>
</cp:coreProperties>
</file>